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1"/>
  </bookViews>
  <sheets>
    <sheet name="personal" sheetId="1" r:id="rId1"/>
    <sheet name="materiale" sheetId="2" r:id="rId2"/>
  </sheets>
  <definedNames>
    <definedName name="_xlnm.Print_Area" localSheetId="0">'personal'!$C$1:$G$25</definedName>
  </definedNames>
  <calcPr fullCalcOnLoad="1"/>
</workbook>
</file>

<file path=xl/sharedStrings.xml><?xml version="1.0" encoding="utf-8"?>
<sst xmlns="http://schemas.openxmlformats.org/spreadsheetml/2006/main" count="116" uniqueCount="88">
  <si>
    <t>TITL. 10 "CHELTUIELI DE PERSONAL"</t>
  </si>
  <si>
    <t>LUNA</t>
  </si>
  <si>
    <t>Ziua</t>
  </si>
  <si>
    <t xml:space="preserve">SUMA </t>
  </si>
  <si>
    <t>EXPLICATII</t>
  </si>
  <si>
    <t>Nr.crt</t>
  </si>
  <si>
    <t>DATA</t>
  </si>
  <si>
    <t>ORDIN DE PLATA/ CEC/ FOAIE DE VARSAMANT</t>
  </si>
  <si>
    <t>FURNIZOR/BENEFICIAR</t>
  </si>
  <si>
    <t xml:space="preserve">FACTURA            </t>
  </si>
  <si>
    <t>SUMA</t>
  </si>
  <si>
    <t>Clasificatie bugetara</t>
  </si>
  <si>
    <t>10.01.01</t>
  </si>
  <si>
    <t>Total 10.01.01</t>
  </si>
  <si>
    <t>alim card com, pl impoz, contrib</t>
  </si>
  <si>
    <t>Total 10.01.06</t>
  </si>
  <si>
    <t>Subtotal 10.01.10</t>
  </si>
  <si>
    <t>10.01.10</t>
  </si>
  <si>
    <t>perioada:</t>
  </si>
  <si>
    <t>10.01.05</t>
  </si>
  <si>
    <t>alim card sporuri conditii munca</t>
  </si>
  <si>
    <t>CAP 74.03 "PROTECTIA MEDIULUI -REDUCEREA SI CONTROLUL POLUARII"</t>
  </si>
  <si>
    <t>CAP 7403 "PROTECTIA MEDIULUI -REDUCEREA SI CONTROLUL POLUARII" TITL. 20 "BUNURI SI SERVICII"</t>
  </si>
  <si>
    <t xml:space="preserve">alim carduri salarii </t>
  </si>
  <si>
    <t>contrib.asiguratorie pt munca</t>
  </si>
  <si>
    <t>Total 10.03.07</t>
  </si>
  <si>
    <t>10,03,07</t>
  </si>
  <si>
    <t>TOTAL CH PERSONAL</t>
  </si>
  <si>
    <t>TOTAL</t>
  </si>
  <si>
    <t>10.01.17</t>
  </si>
  <si>
    <t>Total 10.01.17</t>
  </si>
  <si>
    <t>indemnizatie hrana</t>
  </si>
  <si>
    <t>Total 10.01.05</t>
  </si>
  <si>
    <t xml:space="preserve">AGENTIA PENTRU PROTECTIA MEDIULUI CALARASI </t>
  </si>
  <si>
    <t>01.01.2022-31.01.2022</t>
  </si>
  <si>
    <t xml:space="preserve">ianuarie </t>
  </si>
  <si>
    <t>28,01,2022</t>
  </si>
  <si>
    <t>OP 21</t>
  </si>
  <si>
    <t xml:space="preserve">ENGIE </t>
  </si>
  <si>
    <t xml:space="preserve">GAZE NATURALE </t>
  </si>
  <si>
    <t>OP 22</t>
  </si>
  <si>
    <t xml:space="preserve">CMR DOBROGEA </t>
  </si>
  <si>
    <t xml:space="preserve">ENERGIE ELECTRICA </t>
  </si>
  <si>
    <t>OP 23</t>
  </si>
  <si>
    <t xml:space="preserve">REBU SA </t>
  </si>
  <si>
    <t xml:space="preserve">COLECTARE DESEURI </t>
  </si>
  <si>
    <t>OP 24</t>
  </si>
  <si>
    <t xml:space="preserve">ECOAQUA </t>
  </si>
  <si>
    <t xml:space="preserve">CONSUM APA POTABILA </t>
  </si>
  <si>
    <t>OP 25</t>
  </si>
  <si>
    <t xml:space="preserve">RCS &amp; RDS </t>
  </si>
  <si>
    <t xml:space="preserve">CONVORBIRI TELEFONICE </t>
  </si>
  <si>
    <t>OP 26</t>
  </si>
  <si>
    <t xml:space="preserve">VODAFONE ROMANIA </t>
  </si>
  <si>
    <t>OP 27</t>
  </si>
  <si>
    <t xml:space="preserve">LINDE GAZ ROMANIA </t>
  </si>
  <si>
    <t xml:space="preserve">CHIRIE BUT GAZE SPECIALE </t>
  </si>
  <si>
    <t>OP 28</t>
  </si>
  <si>
    <t xml:space="preserve">GOBLINX UTOPIS </t>
  </si>
  <si>
    <t xml:space="preserve">ASISTENTA CONTABIX </t>
  </si>
  <si>
    <t>OP 29</t>
  </si>
  <si>
    <t xml:space="preserve">TIGER SECURITY SERVICES SA </t>
  </si>
  <si>
    <t xml:space="preserve">MONITORIZARE SI INTERVENTIE </t>
  </si>
  <si>
    <t>OP 30</t>
  </si>
  <si>
    <t xml:space="preserve">CTCE SA </t>
  </si>
  <si>
    <t xml:space="preserve">ACTUALIZARE LEGIS </t>
  </si>
  <si>
    <t>OP 31</t>
  </si>
  <si>
    <t xml:space="preserve">POWER WORK CONSULT SRL </t>
  </si>
  <si>
    <t xml:space="preserve">SERVICII SSM SI PSI </t>
  </si>
  <si>
    <t>OP 32</t>
  </si>
  <si>
    <t xml:space="preserve">TELECOM SRL </t>
  </si>
  <si>
    <t xml:space="preserve">DEPANARE CENTRALA TELEFONICA </t>
  </si>
  <si>
    <t>OP 33</t>
  </si>
  <si>
    <t xml:space="preserve">RAICU MIRELA AURELIA </t>
  </si>
  <si>
    <t xml:space="preserve">DECONTARE CAZARE </t>
  </si>
  <si>
    <t>OP 34</t>
  </si>
  <si>
    <t xml:space="preserve">SCPA DINULESCU &amp; GHIOCA </t>
  </si>
  <si>
    <t xml:space="preserve">ASISTENTA JURIDICA </t>
  </si>
  <si>
    <t>OP 35</t>
  </si>
  <si>
    <t xml:space="preserve">DECONTARE TRANSPORT </t>
  </si>
  <si>
    <t>OP 36</t>
  </si>
  <si>
    <t xml:space="preserve">ENEL ENERGIE SA </t>
  </si>
  <si>
    <t>OP 37</t>
  </si>
  <si>
    <t xml:space="preserve">ROMANOR SRL </t>
  </si>
  <si>
    <t xml:space="preserve">ACTIVITATI RSVTI </t>
  </si>
  <si>
    <t>OP 38</t>
  </si>
  <si>
    <t xml:space="preserve">DOBANG CLEAN SRL </t>
  </si>
  <si>
    <t xml:space="preserve">SERVICII DE CURATENIE </t>
  </si>
</sst>
</file>

<file path=xl/styles.xml><?xml version="1.0" encoding="utf-8"?>
<styleSheet xmlns="http://schemas.openxmlformats.org/spreadsheetml/2006/main">
  <numFmts count="3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0\ _l_e_i_-;\-* #,##0.00\ _l_e_i_-;_-* \-??\ _l_e_i_-;_-@_-"/>
    <numFmt numFmtId="181" formatCode="d\ mmm\ yy"/>
    <numFmt numFmtId="182" formatCode="dd/mm/yy;@"/>
    <numFmt numFmtId="183" formatCode="#,###.00"/>
    <numFmt numFmtId="184" formatCode="dd/mm/yy"/>
    <numFmt numFmtId="185" formatCode="d&quot;.&quot;m&quot;.&quot;yy"/>
    <numFmt numFmtId="186" formatCode="#,##0.00&quot;      &quot;;&quot;-&quot;#,##0.00&quot;      &quot;;&quot;-&quot;#&quot;      &quot;;@&quot; &quot;"/>
    <numFmt numFmtId="187" formatCode="#,##0.00&quot; &quot;[$lei-418];[Red]&quot;-&quot;#,##0.00&quot; &quot;[$lei-418]"/>
    <numFmt numFmtId="188" formatCode="dd&quot;.&quot;mm&quot;.&quot;yyyy"/>
  </numFmts>
  <fonts count="4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9"/>
      <name val="Arial"/>
      <family val="2"/>
    </font>
    <font>
      <b/>
      <i/>
      <sz val="16"/>
      <color indexed="8"/>
      <name val="Liberation Sans1"/>
      <family val="0"/>
    </font>
    <font>
      <sz val="11"/>
      <color indexed="8"/>
      <name val="Liberation Sans1"/>
      <family val="0"/>
    </font>
    <font>
      <b/>
      <i/>
      <u val="single"/>
      <sz val="11"/>
      <color indexed="8"/>
      <name val="Liberation Sans1"/>
      <family val="0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i/>
      <sz val="16"/>
      <color rgb="FF000000"/>
      <name val="Liberation Sans1"/>
      <family val="0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rgb="FF993300"/>
      <name val="Calibri"/>
      <family val="2"/>
    </font>
    <font>
      <sz val="10"/>
      <color rgb="FF000000"/>
      <name val="Arial"/>
      <family val="2"/>
    </font>
    <font>
      <sz val="11"/>
      <color rgb="FF000000"/>
      <name val="Liberation Sans1"/>
      <family val="0"/>
    </font>
    <font>
      <b/>
      <sz val="11"/>
      <color rgb="FF333333"/>
      <name val="Calibri"/>
      <family val="2"/>
    </font>
    <font>
      <b/>
      <i/>
      <u val="single"/>
      <sz val="11"/>
      <color rgb="FF000000"/>
      <name val="Liberation Sans1"/>
      <family val="0"/>
    </font>
    <font>
      <b/>
      <sz val="18"/>
      <color rgb="FF003366"/>
      <name val="Cambria"/>
      <family val="1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medium">
        <color rgb="FF33339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rgb="FFC0C0C0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thin">
        <color rgb="FF0066CC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>
        <color rgb="FF00000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rgb="FF333399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/>
      <bottom style="medium">
        <color indexed="8"/>
      </bottom>
    </border>
    <border>
      <left style="thin">
        <color indexed="8"/>
      </left>
      <right style="medium">
        <color indexed="8"/>
      </right>
      <top style="thin"/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4" fillId="3" borderId="0">
      <alignment/>
      <protection/>
    </xf>
    <xf numFmtId="0" fontId="1" fillId="4" borderId="0" applyNumberFormat="0" applyBorder="0" applyAlignment="0" applyProtection="0"/>
    <xf numFmtId="0" fontId="24" fillId="5" borderId="0">
      <alignment/>
      <protection/>
    </xf>
    <xf numFmtId="0" fontId="1" fillId="6" borderId="0" applyNumberFormat="0" applyBorder="0" applyAlignment="0" applyProtection="0"/>
    <xf numFmtId="0" fontId="24" fillId="7" borderId="0">
      <alignment/>
      <protection/>
    </xf>
    <xf numFmtId="0" fontId="1" fillId="8" borderId="0" applyNumberFormat="0" applyBorder="0" applyAlignment="0" applyProtection="0"/>
    <xf numFmtId="0" fontId="24" fillId="9" borderId="0">
      <alignment/>
      <protection/>
    </xf>
    <xf numFmtId="0" fontId="1" fillId="10" borderId="0" applyNumberFormat="0" applyBorder="0" applyAlignment="0" applyProtection="0"/>
    <xf numFmtId="0" fontId="24" fillId="11" borderId="0">
      <alignment/>
      <protection/>
    </xf>
    <xf numFmtId="0" fontId="1" fillId="12" borderId="0" applyNumberFormat="0" applyBorder="0" applyAlignment="0" applyProtection="0"/>
    <xf numFmtId="0" fontId="24" fillId="13" borderId="0">
      <alignment/>
      <protection/>
    </xf>
    <xf numFmtId="0" fontId="1" fillId="14" borderId="0" applyNumberFormat="0" applyBorder="0" applyAlignment="0" applyProtection="0"/>
    <xf numFmtId="0" fontId="24" fillId="15" borderId="0">
      <alignment/>
      <protection/>
    </xf>
    <xf numFmtId="0" fontId="1" fillId="16" borderId="0" applyNumberFormat="0" applyBorder="0" applyAlignment="0" applyProtection="0"/>
    <xf numFmtId="0" fontId="24" fillId="17" borderId="0">
      <alignment/>
      <protection/>
    </xf>
    <xf numFmtId="0" fontId="1" fillId="18" borderId="0" applyNumberFormat="0" applyBorder="0" applyAlignment="0" applyProtection="0"/>
    <xf numFmtId="0" fontId="24" fillId="19" borderId="0">
      <alignment/>
      <protection/>
    </xf>
    <xf numFmtId="0" fontId="1" fillId="8" borderId="0" applyNumberFormat="0" applyBorder="0" applyAlignment="0" applyProtection="0"/>
    <xf numFmtId="0" fontId="24" fillId="9" borderId="0">
      <alignment/>
      <protection/>
    </xf>
    <xf numFmtId="0" fontId="1" fillId="14" borderId="0" applyNumberFormat="0" applyBorder="0" applyAlignment="0" applyProtection="0"/>
    <xf numFmtId="0" fontId="24" fillId="15" borderId="0">
      <alignment/>
      <protection/>
    </xf>
    <xf numFmtId="0" fontId="1" fillId="20" borderId="0" applyNumberFormat="0" applyBorder="0" applyAlignment="0" applyProtection="0"/>
    <xf numFmtId="0" fontId="24" fillId="21" borderId="0">
      <alignment/>
      <protection/>
    </xf>
    <xf numFmtId="0" fontId="2" fillId="22" borderId="0" applyNumberFormat="0" applyBorder="0" applyAlignment="0" applyProtection="0"/>
    <xf numFmtId="0" fontId="25" fillId="23" borderId="0">
      <alignment/>
      <protection/>
    </xf>
    <xf numFmtId="0" fontId="2" fillId="16" borderId="0" applyNumberFormat="0" applyBorder="0" applyAlignment="0" applyProtection="0"/>
    <xf numFmtId="0" fontId="25" fillId="17" borderId="0">
      <alignment/>
      <protection/>
    </xf>
    <xf numFmtId="0" fontId="2" fillId="18" borderId="0" applyNumberFormat="0" applyBorder="0" applyAlignment="0" applyProtection="0"/>
    <xf numFmtId="0" fontId="25" fillId="19" borderId="0">
      <alignment/>
      <protection/>
    </xf>
    <xf numFmtId="0" fontId="2" fillId="24" borderId="0" applyNumberFormat="0" applyBorder="0" applyAlignment="0" applyProtection="0"/>
    <xf numFmtId="0" fontId="25" fillId="25" borderId="0">
      <alignment/>
      <protection/>
    </xf>
    <xf numFmtId="0" fontId="2" fillId="26" borderId="0" applyNumberFormat="0" applyBorder="0" applyAlignment="0" applyProtection="0"/>
    <xf numFmtId="0" fontId="25" fillId="27" borderId="0">
      <alignment/>
      <protection/>
    </xf>
    <xf numFmtId="0" fontId="2" fillId="28" borderId="0" applyNumberFormat="0" applyBorder="0" applyAlignment="0" applyProtection="0"/>
    <xf numFmtId="0" fontId="25" fillId="29" borderId="0">
      <alignment/>
      <protection/>
    </xf>
    <xf numFmtId="0" fontId="2" fillId="30" borderId="0" applyNumberFormat="0" applyBorder="0" applyAlignment="0" applyProtection="0"/>
    <xf numFmtId="0" fontId="25" fillId="31" borderId="0">
      <alignment/>
      <protection/>
    </xf>
    <xf numFmtId="0" fontId="2" fillId="32" borderId="0" applyNumberFormat="0" applyBorder="0" applyAlignment="0" applyProtection="0"/>
    <xf numFmtId="0" fontId="25" fillId="33" borderId="0">
      <alignment/>
      <protection/>
    </xf>
    <xf numFmtId="0" fontId="2" fillId="34" borderId="0" applyNumberFormat="0" applyBorder="0" applyAlignment="0" applyProtection="0"/>
    <xf numFmtId="0" fontId="25" fillId="35" borderId="0">
      <alignment/>
      <protection/>
    </xf>
    <xf numFmtId="0" fontId="2" fillId="24" borderId="0" applyNumberFormat="0" applyBorder="0" applyAlignment="0" applyProtection="0"/>
    <xf numFmtId="0" fontId="25" fillId="25" borderId="0">
      <alignment/>
      <protection/>
    </xf>
    <xf numFmtId="0" fontId="2" fillId="26" borderId="0" applyNumberFormat="0" applyBorder="0" applyAlignment="0" applyProtection="0"/>
    <xf numFmtId="0" fontId="25" fillId="27" borderId="0">
      <alignment/>
      <protection/>
    </xf>
    <xf numFmtId="0" fontId="2" fillId="36" borderId="0" applyNumberFormat="0" applyBorder="0" applyAlignment="0" applyProtection="0"/>
    <xf numFmtId="0" fontId="25" fillId="37" borderId="0">
      <alignment/>
      <protection/>
    </xf>
    <xf numFmtId="0" fontId="3" fillId="4" borderId="0" applyNumberFormat="0" applyBorder="0" applyAlignment="0" applyProtection="0"/>
    <xf numFmtId="0" fontId="26" fillId="5" borderId="0">
      <alignment/>
      <protection/>
    </xf>
    <xf numFmtId="0" fontId="4" fillId="38" borderId="1" applyNumberFormat="0" applyAlignment="0" applyProtection="0"/>
    <xf numFmtId="0" fontId="27" fillId="39" borderId="2">
      <alignment/>
      <protection/>
    </xf>
    <xf numFmtId="0" fontId="5" fillId="40" borderId="3" applyNumberFormat="0" applyAlignment="0" applyProtection="0"/>
    <xf numFmtId="0" fontId="28" fillId="41" borderId="4">
      <alignment/>
      <protection/>
    </xf>
    <xf numFmtId="180" fontId="0" fillId="0" borderId="0" applyFill="0" applyBorder="0" applyAlignment="0" applyProtection="0"/>
    <xf numFmtId="41" fontId="0" fillId="0" borderId="0" applyFill="0" applyBorder="0" applyAlignment="0" applyProtection="0"/>
    <xf numFmtId="180" fontId="0" fillId="0" borderId="0" applyFill="0" applyBorder="0" applyAlignment="0" applyProtection="0"/>
    <xf numFmtId="186" fontId="24" fillId="0" borderId="0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29" fillId="0" borderId="0">
      <alignment/>
      <protection/>
    </xf>
    <xf numFmtId="0" fontId="7" fillId="6" borderId="0" applyNumberFormat="0" applyBorder="0" applyAlignment="0" applyProtection="0"/>
    <xf numFmtId="0" fontId="30" fillId="7" borderId="0">
      <alignment/>
      <protection/>
    </xf>
    <xf numFmtId="0" fontId="31" fillId="0" borderId="0">
      <alignment horizontal="center"/>
      <protection/>
    </xf>
    <xf numFmtId="0" fontId="8" fillId="0" borderId="5" applyNumberFormat="0" applyFill="0" applyAlignment="0" applyProtection="0"/>
    <xf numFmtId="0" fontId="32" fillId="0" borderId="6">
      <alignment/>
      <protection/>
    </xf>
    <xf numFmtId="0" fontId="9" fillId="0" borderId="7" applyNumberFormat="0" applyFill="0" applyAlignment="0" applyProtection="0"/>
    <xf numFmtId="0" fontId="33" fillId="0" borderId="8">
      <alignment/>
      <protection/>
    </xf>
    <xf numFmtId="0" fontId="10" fillId="0" borderId="9" applyNumberFormat="0" applyFill="0" applyAlignment="0" applyProtection="0"/>
    <xf numFmtId="0" fontId="34" fillId="0" borderId="10">
      <alignment/>
      <protection/>
    </xf>
    <xf numFmtId="0" fontId="10" fillId="0" borderId="0" applyNumberFormat="0" applyFill="0" applyBorder="0" applyAlignment="0" applyProtection="0"/>
    <xf numFmtId="0" fontId="34" fillId="0" borderId="0">
      <alignment/>
      <protection/>
    </xf>
    <xf numFmtId="0" fontId="31" fillId="0" borderId="0">
      <alignment horizontal="center" textRotation="90"/>
      <protection/>
    </xf>
    <xf numFmtId="0" fontId="11" fillId="12" borderId="1" applyNumberFormat="0" applyAlignment="0" applyProtection="0"/>
    <xf numFmtId="0" fontId="35" fillId="13" borderId="2">
      <alignment/>
      <protection/>
    </xf>
    <xf numFmtId="0" fontId="12" fillId="0" borderId="11" applyNumberFormat="0" applyFill="0" applyAlignment="0" applyProtection="0"/>
    <xf numFmtId="0" fontId="36" fillId="0" borderId="12">
      <alignment/>
      <protection/>
    </xf>
    <xf numFmtId="0" fontId="13" fillId="42" borderId="0" applyNumberFormat="0" applyBorder="0" applyAlignment="0" applyProtection="0"/>
    <xf numFmtId="0" fontId="37" fillId="43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9" fillId="0" borderId="0">
      <alignment/>
      <protection/>
    </xf>
    <xf numFmtId="0" fontId="0" fillId="44" borderId="13" applyNumberFormat="0" applyAlignment="0" applyProtection="0"/>
    <xf numFmtId="0" fontId="24" fillId="45" borderId="14">
      <alignment/>
      <protection/>
    </xf>
    <xf numFmtId="0" fontId="15" fillId="38" borderId="15" applyNumberFormat="0" applyAlignment="0" applyProtection="0"/>
    <xf numFmtId="0" fontId="40" fillId="39" borderId="16">
      <alignment/>
      <protection/>
    </xf>
    <xf numFmtId="9" fontId="0" fillId="0" borderId="0" applyFill="0" applyBorder="0" applyAlignment="0" applyProtection="0"/>
    <xf numFmtId="0" fontId="41" fillId="0" borderId="0">
      <alignment/>
      <protection/>
    </xf>
    <xf numFmtId="187" fontId="41" fillId="0" borderId="0">
      <alignment/>
      <protection/>
    </xf>
    <xf numFmtId="0" fontId="16" fillId="0" borderId="0" applyNumberFormat="0" applyFill="0" applyBorder="0" applyAlignment="0" applyProtection="0"/>
    <xf numFmtId="0" fontId="42" fillId="0" borderId="0">
      <alignment/>
      <protection/>
    </xf>
    <xf numFmtId="0" fontId="17" fillId="0" borderId="17" applyNumberFormat="0" applyFill="0" applyAlignment="0" applyProtection="0"/>
    <xf numFmtId="0" fontId="43" fillId="0" borderId="18">
      <alignment/>
      <protection/>
    </xf>
    <xf numFmtId="0" fontId="18" fillId="0" borderId="0" applyNumberFormat="0" applyFill="0" applyBorder="0" applyAlignment="0" applyProtection="0"/>
    <xf numFmtId="0" fontId="44" fillId="0" borderId="0">
      <alignment/>
      <protection/>
    </xf>
  </cellStyleXfs>
  <cellXfs count="58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81" fontId="19" fillId="0" borderId="0" xfId="0" applyNumberFormat="1" applyFont="1" applyAlignment="1">
      <alignment/>
    </xf>
    <xf numFmtId="14" fontId="19" fillId="0" borderId="0" xfId="0" applyNumberFormat="1" applyFont="1" applyAlignment="1">
      <alignment/>
    </xf>
    <xf numFmtId="0" fontId="19" fillId="0" borderId="19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9" fillId="0" borderId="19" xfId="0" applyFont="1" applyBorder="1" applyAlignment="1">
      <alignment horizontal="center"/>
    </xf>
    <xf numFmtId="183" fontId="0" fillId="0" borderId="19" xfId="0" applyNumberFormat="1" applyFont="1" applyBorder="1" applyAlignment="1">
      <alignment horizontal="right"/>
    </xf>
    <xf numFmtId="183" fontId="0" fillId="0" borderId="19" xfId="0" applyNumberFormat="1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Border="1" applyAlignment="1">
      <alignment/>
    </xf>
    <xf numFmtId="183" fontId="0" fillId="0" borderId="20" xfId="0" applyNumberFormat="1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2" xfId="0" applyBorder="1" applyAlignment="1">
      <alignment/>
    </xf>
    <xf numFmtId="183" fontId="0" fillId="0" borderId="22" xfId="0" applyNumberFormat="1" applyFont="1" applyBorder="1" applyAlignment="1">
      <alignment/>
    </xf>
    <xf numFmtId="0" fontId="19" fillId="0" borderId="22" xfId="0" applyFont="1" applyBorder="1" applyAlignment="1">
      <alignment/>
    </xf>
    <xf numFmtId="0" fontId="0" fillId="0" borderId="23" xfId="0" applyFont="1" applyBorder="1" applyAlignment="1">
      <alignment/>
    </xf>
    <xf numFmtId="183" fontId="0" fillId="0" borderId="23" xfId="0" applyNumberFormat="1" applyFont="1" applyBorder="1" applyAlignment="1">
      <alignment/>
    </xf>
    <xf numFmtId="3" fontId="0" fillId="0" borderId="23" xfId="0" applyNumberFormat="1" applyFont="1" applyBorder="1" applyAlignment="1">
      <alignment/>
    </xf>
    <xf numFmtId="0" fontId="19" fillId="0" borderId="0" xfId="0" applyFont="1" applyAlignment="1">
      <alignment horizontal="right"/>
    </xf>
    <xf numFmtId="0" fontId="19" fillId="0" borderId="24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 wrapText="1"/>
    </xf>
    <xf numFmtId="0" fontId="19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left"/>
    </xf>
    <xf numFmtId="0" fontId="0" fillId="0" borderId="19" xfId="0" applyFont="1" applyBorder="1" applyAlignment="1">
      <alignment horizontal="right" vertical="center"/>
    </xf>
    <xf numFmtId="0" fontId="0" fillId="0" borderId="19" xfId="0" applyFont="1" applyBorder="1" applyAlignment="1">
      <alignment vertical="center" wrapText="1"/>
    </xf>
    <xf numFmtId="0" fontId="0" fillId="0" borderId="27" xfId="0" applyFont="1" applyBorder="1" applyAlignment="1">
      <alignment horizontal="left"/>
    </xf>
    <xf numFmtId="180" fontId="0" fillId="0" borderId="28" xfId="69" applyFont="1" applyFill="1" applyBorder="1" applyAlignment="1" applyProtection="1">
      <alignment horizontal="right" indent="1"/>
      <protection/>
    </xf>
    <xf numFmtId="180" fontId="0" fillId="0" borderId="29" xfId="69" applyFont="1" applyFill="1" applyBorder="1" applyAlignment="1" applyProtection="1">
      <alignment horizontal="right" indent="1"/>
      <protection/>
    </xf>
    <xf numFmtId="14" fontId="0" fillId="0" borderId="19" xfId="0" applyNumberFormat="1" applyBorder="1" applyAlignment="1">
      <alignment horizontal="left" vertical="center"/>
    </xf>
    <xf numFmtId="0" fontId="0" fillId="0" borderId="0" xfId="0" applyBorder="1" applyAlignment="1">
      <alignment/>
    </xf>
    <xf numFmtId="0" fontId="0" fillId="0" borderId="30" xfId="0" applyBorder="1" applyAlignment="1">
      <alignment/>
    </xf>
    <xf numFmtId="183" fontId="0" fillId="0" borderId="30" xfId="0" applyNumberFormat="1" applyFont="1" applyBorder="1" applyAlignment="1">
      <alignment/>
    </xf>
    <xf numFmtId="0" fontId="20" fillId="0" borderId="27" xfId="0" applyFont="1" applyBorder="1" applyAlignment="1">
      <alignment/>
    </xf>
    <xf numFmtId="0" fontId="0" fillId="0" borderId="22" xfId="0" applyFont="1" applyBorder="1" applyAlignment="1">
      <alignment horizontal="right" vertical="center"/>
    </xf>
    <xf numFmtId="0" fontId="0" fillId="0" borderId="30" xfId="0" applyFont="1" applyBorder="1" applyAlignment="1">
      <alignment vertical="center" wrapText="1"/>
    </xf>
    <xf numFmtId="0" fontId="0" fillId="0" borderId="19" xfId="0" applyFont="1" applyBorder="1" applyAlignment="1">
      <alignment horizontal="center"/>
    </xf>
    <xf numFmtId="0" fontId="0" fillId="0" borderId="26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0" xfId="0" applyFont="1" applyBorder="1" applyAlignment="1">
      <alignment/>
    </xf>
    <xf numFmtId="3" fontId="0" fillId="0" borderId="34" xfId="0" applyNumberFormat="1" applyFont="1" applyBorder="1" applyAlignment="1">
      <alignment/>
    </xf>
    <xf numFmtId="14" fontId="0" fillId="0" borderId="19" xfId="0" applyNumberFormat="1" applyFont="1" applyBorder="1" applyAlignment="1">
      <alignment/>
    </xf>
    <xf numFmtId="0" fontId="19" fillId="0" borderId="20" xfId="0" applyFont="1" applyBorder="1" applyAlignment="1">
      <alignment/>
    </xf>
    <xf numFmtId="0" fontId="0" fillId="0" borderId="19" xfId="0" applyFont="1" applyBorder="1" applyAlignment="1">
      <alignment/>
    </xf>
    <xf numFmtId="0" fontId="19" fillId="0" borderId="30" xfId="0" applyFont="1" applyBorder="1" applyAlignment="1">
      <alignment/>
    </xf>
    <xf numFmtId="14" fontId="0" fillId="0" borderId="23" xfId="0" applyNumberFormat="1" applyFont="1" applyBorder="1" applyAlignment="1">
      <alignment/>
    </xf>
    <xf numFmtId="0" fontId="19" fillId="0" borderId="19" xfId="0" applyFont="1" applyBorder="1" applyAlignment="1">
      <alignment horizontal="left"/>
    </xf>
    <xf numFmtId="0" fontId="0" fillId="0" borderId="35" xfId="0" applyFont="1" applyBorder="1" applyAlignment="1">
      <alignment/>
    </xf>
    <xf numFmtId="0" fontId="0" fillId="0" borderId="33" xfId="0" applyFont="1" applyBorder="1" applyAlignment="1">
      <alignment/>
    </xf>
    <xf numFmtId="183" fontId="0" fillId="0" borderId="36" xfId="0" applyNumberFormat="1" applyFont="1" applyBorder="1" applyAlignment="1">
      <alignment/>
    </xf>
    <xf numFmtId="0" fontId="0" fillId="0" borderId="27" xfId="0" applyFont="1" applyBorder="1" applyAlignment="1">
      <alignment/>
    </xf>
    <xf numFmtId="0" fontId="0" fillId="0" borderId="37" xfId="0" applyFont="1" applyBorder="1" applyAlignment="1">
      <alignment/>
    </xf>
    <xf numFmtId="0" fontId="0" fillId="0" borderId="38" xfId="0" applyBorder="1" applyAlignment="1">
      <alignment/>
    </xf>
    <xf numFmtId="180" fontId="0" fillId="0" borderId="30" xfId="0" applyNumberFormat="1" applyFont="1" applyBorder="1" applyAlignment="1">
      <alignment/>
    </xf>
  </cellXfs>
  <cellStyles count="10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omma 2 2" xfId="72"/>
    <cellStyle name="Currency" xfId="73"/>
    <cellStyle name="Currency [0]" xfId="74"/>
    <cellStyle name="Explanatory Text" xfId="75"/>
    <cellStyle name="Explanatory Text 2" xfId="76"/>
    <cellStyle name="Good" xfId="77"/>
    <cellStyle name="Good 2" xfId="78"/>
    <cellStyle name="Heading" xfId="79"/>
    <cellStyle name="Heading 1" xfId="80"/>
    <cellStyle name="Heading 1 2" xfId="81"/>
    <cellStyle name="Heading 2" xfId="82"/>
    <cellStyle name="Heading 2 2" xfId="83"/>
    <cellStyle name="Heading 3" xfId="84"/>
    <cellStyle name="Heading 3 2" xfId="85"/>
    <cellStyle name="Heading 4" xfId="86"/>
    <cellStyle name="Heading 4 2" xfId="87"/>
    <cellStyle name="Heading1" xfId="88"/>
    <cellStyle name="Input" xfId="89"/>
    <cellStyle name="Input 2" xfId="90"/>
    <cellStyle name="Linked Cell" xfId="91"/>
    <cellStyle name="Linked Cell 2" xfId="92"/>
    <cellStyle name="Neutral" xfId="93"/>
    <cellStyle name="Neutral 2" xfId="94"/>
    <cellStyle name="Normal 2" xfId="95"/>
    <cellStyle name="Normal 2 2" xfId="96"/>
    <cellStyle name="Normal 2 3" xfId="97"/>
    <cellStyle name="Normal 2_macheta" xfId="98"/>
    <cellStyle name="Normal 3" xfId="99"/>
    <cellStyle name="Normal 3 2" xfId="100"/>
    <cellStyle name="Normal 3_macheta" xfId="101"/>
    <cellStyle name="Normal 4" xfId="102"/>
    <cellStyle name="Normal 5" xfId="103"/>
    <cellStyle name="Note" xfId="104"/>
    <cellStyle name="Note 2" xfId="105"/>
    <cellStyle name="Output" xfId="106"/>
    <cellStyle name="Output 2" xfId="107"/>
    <cellStyle name="Percent" xfId="108"/>
    <cellStyle name="Result" xfId="109"/>
    <cellStyle name="Result2" xfId="110"/>
    <cellStyle name="Title" xfId="111"/>
    <cellStyle name="Title 2" xfId="112"/>
    <cellStyle name="Total" xfId="113"/>
    <cellStyle name="Total 2" xfId="114"/>
    <cellStyle name="Warning Text" xfId="115"/>
    <cellStyle name="Warning Text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H29"/>
  <sheetViews>
    <sheetView zoomScalePageLayoutView="0" workbookViewId="0" topLeftCell="C1">
      <selection activeCell="G28" sqref="G28"/>
    </sheetView>
  </sheetViews>
  <sheetFormatPr defaultColWidth="9.140625" defaultRowHeight="12.75"/>
  <cols>
    <col min="1" max="2" width="0" style="0" hidden="1" customWidth="1"/>
    <col min="3" max="3" width="21.7109375" style="0" customWidth="1"/>
    <col min="4" max="4" width="10.57421875" style="0" customWidth="1"/>
    <col min="5" max="5" width="6.57421875" style="0" customWidth="1"/>
    <col min="6" max="6" width="15.28125" style="0" customWidth="1"/>
    <col min="7" max="7" width="41.57421875" style="0" customWidth="1"/>
  </cols>
  <sheetData>
    <row r="1" spans="3:6" ht="12.75">
      <c r="C1" s="1" t="s">
        <v>33</v>
      </c>
      <c r="D1" s="1"/>
      <c r="E1" s="1"/>
      <c r="F1" s="1"/>
    </row>
    <row r="3" spans="3:7" ht="12.75">
      <c r="C3" s="1" t="s">
        <v>21</v>
      </c>
      <c r="D3" s="1"/>
      <c r="E3" s="1"/>
      <c r="F3" s="1"/>
      <c r="G3" s="1"/>
    </row>
    <row r="4" spans="3:8" ht="12.75">
      <c r="C4" s="1" t="s">
        <v>0</v>
      </c>
      <c r="D4" s="1"/>
      <c r="E4" s="1"/>
      <c r="F4" s="1"/>
      <c r="H4" s="2"/>
    </row>
    <row r="5" spans="3:8" ht="12.75">
      <c r="C5" s="1"/>
      <c r="D5" s="1"/>
      <c r="E5" s="1"/>
      <c r="F5" s="1"/>
      <c r="H5" s="2"/>
    </row>
    <row r="6" spans="3:8" ht="12.75">
      <c r="C6" s="1"/>
      <c r="D6" s="3"/>
      <c r="E6" s="1"/>
      <c r="F6" s="21" t="s">
        <v>18</v>
      </c>
      <c r="G6" s="4" t="s">
        <v>34</v>
      </c>
      <c r="H6" s="2"/>
    </row>
    <row r="7" spans="4:6" ht="12.75">
      <c r="D7" s="1"/>
      <c r="E7" s="1"/>
      <c r="F7" s="1"/>
    </row>
    <row r="8" spans="3:7" ht="12.75">
      <c r="C8" s="8" t="s">
        <v>11</v>
      </c>
      <c r="D8" s="8" t="s">
        <v>1</v>
      </c>
      <c r="E8" s="8" t="s">
        <v>2</v>
      </c>
      <c r="F8" s="8" t="s">
        <v>3</v>
      </c>
      <c r="G8" s="8" t="s">
        <v>4</v>
      </c>
    </row>
    <row r="9" spans="3:7" ht="12.75">
      <c r="C9" s="50" t="s">
        <v>27</v>
      </c>
      <c r="D9" s="38"/>
      <c r="E9" s="8"/>
      <c r="F9" s="9">
        <f>F11+F12+F22+F24</f>
        <v>156383</v>
      </c>
      <c r="G9" s="8"/>
    </row>
    <row r="10" spans="3:7" ht="12.75">
      <c r="C10" s="45" t="s">
        <v>12</v>
      </c>
      <c r="D10" s="6" t="s">
        <v>35</v>
      </c>
      <c r="E10" s="6">
        <v>11</v>
      </c>
      <c r="F10" s="10">
        <v>133890</v>
      </c>
      <c r="G10" s="6" t="s">
        <v>23</v>
      </c>
    </row>
    <row r="11" spans="3:7" ht="13.5" thickBot="1">
      <c r="C11" s="46" t="s">
        <v>13</v>
      </c>
      <c r="D11" s="12"/>
      <c r="E11" s="7"/>
      <c r="F11" s="10">
        <v>133890</v>
      </c>
      <c r="G11" s="7"/>
    </row>
    <row r="12" spans="3:7" ht="12.75">
      <c r="C12" s="47" t="s">
        <v>19</v>
      </c>
      <c r="D12" s="6" t="s">
        <v>35</v>
      </c>
      <c r="E12" s="6">
        <v>11</v>
      </c>
      <c r="F12" s="10">
        <v>12948</v>
      </c>
      <c r="G12" s="6" t="s">
        <v>20</v>
      </c>
    </row>
    <row r="13" spans="3:7" ht="12.75" hidden="1">
      <c r="C13" s="5"/>
      <c r="D13" s="6"/>
      <c r="E13" s="6"/>
      <c r="F13" s="10"/>
      <c r="G13" s="6" t="s">
        <v>14</v>
      </c>
    </row>
    <row r="14" spans="3:7" ht="12.75" hidden="1">
      <c r="C14" s="5"/>
      <c r="D14" s="6"/>
      <c r="E14" s="6"/>
      <c r="F14" s="10"/>
      <c r="G14" s="6" t="s">
        <v>14</v>
      </c>
    </row>
    <row r="15" spans="3:7" ht="12.75" hidden="1">
      <c r="C15" s="17"/>
      <c r="D15" s="15"/>
      <c r="E15" s="15"/>
      <c r="F15" s="16"/>
      <c r="G15" s="6" t="s">
        <v>14</v>
      </c>
    </row>
    <row r="16" spans="3:7" ht="12.75" hidden="1">
      <c r="C16" s="17"/>
      <c r="D16" s="15"/>
      <c r="E16" s="15"/>
      <c r="F16" s="16"/>
      <c r="G16" s="6"/>
    </row>
    <row r="17" spans="3:7" ht="12.75" hidden="1">
      <c r="C17" s="17"/>
      <c r="D17" s="15"/>
      <c r="E17" s="15"/>
      <c r="F17" s="16"/>
      <c r="G17" s="6"/>
    </row>
    <row r="18" spans="3:7" ht="13.5" hidden="1" thickBot="1">
      <c r="C18" s="11" t="s">
        <v>15</v>
      </c>
      <c r="D18" s="7"/>
      <c r="E18" s="7"/>
      <c r="F18" s="13"/>
      <c r="G18" s="7"/>
    </row>
    <row r="19" spans="3:7" ht="12.75" hidden="1">
      <c r="C19" s="14" t="s">
        <v>16</v>
      </c>
      <c r="D19" s="18"/>
      <c r="E19" s="18"/>
      <c r="F19" s="19"/>
      <c r="G19" s="20"/>
    </row>
    <row r="20" spans="3:7" ht="12.75" hidden="1">
      <c r="C20" s="5" t="s">
        <v>17</v>
      </c>
      <c r="E20" s="6"/>
      <c r="F20" s="10"/>
      <c r="G20" s="6"/>
    </row>
    <row r="21" spans="3:7" ht="12.75">
      <c r="C21" s="17" t="s">
        <v>32</v>
      </c>
      <c r="D21" s="32"/>
      <c r="E21" s="15"/>
      <c r="F21" s="10">
        <v>12948</v>
      </c>
      <c r="G21" s="15"/>
    </row>
    <row r="22" spans="3:7" ht="12.75">
      <c r="C22" s="33" t="s">
        <v>29</v>
      </c>
      <c r="D22" s="6" t="s">
        <v>35</v>
      </c>
      <c r="E22" s="6">
        <v>11</v>
      </c>
      <c r="F22" s="34">
        <v>6134</v>
      </c>
      <c r="G22" s="44" t="s">
        <v>31</v>
      </c>
    </row>
    <row r="23" spans="3:7" ht="12.75">
      <c r="C23" s="48" t="s">
        <v>30</v>
      </c>
      <c r="D23" s="51"/>
      <c r="E23" s="43"/>
      <c r="F23" s="34">
        <v>6134</v>
      </c>
      <c r="G23" s="44"/>
    </row>
    <row r="24" spans="3:7" ht="12.75">
      <c r="C24" s="49" t="s">
        <v>26</v>
      </c>
      <c r="D24" s="6" t="s">
        <v>35</v>
      </c>
      <c r="E24" s="6">
        <v>11</v>
      </c>
      <c r="F24" s="53">
        <v>3411</v>
      </c>
      <c r="G24" s="6" t="s">
        <v>24</v>
      </c>
    </row>
    <row r="25" spans="3:7" ht="13.5" thickBot="1">
      <c r="C25" s="46" t="s">
        <v>25</v>
      </c>
      <c r="D25" s="11"/>
      <c r="E25" s="55"/>
      <c r="F25" s="34">
        <v>3411</v>
      </c>
      <c r="G25" s="56"/>
    </row>
    <row r="29" ht="12.75">
      <c r="F29" s="2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6"/>
  <sheetViews>
    <sheetView tabSelected="1" zoomScalePageLayoutView="0" workbookViewId="0" topLeftCell="A1">
      <selection activeCell="D33" sqref="D33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15.57421875" style="0" customWidth="1"/>
    <col min="4" max="4" width="33.57421875" style="0" customWidth="1"/>
    <col min="5" max="5" width="35.8515625" style="0" customWidth="1"/>
    <col min="6" max="6" width="18.421875" style="0" customWidth="1"/>
  </cols>
  <sheetData>
    <row r="1" spans="1:2" ht="12.75">
      <c r="A1" s="1" t="s">
        <v>33</v>
      </c>
      <c r="B1" s="1"/>
    </row>
    <row r="3" ht="12.75">
      <c r="B3" s="1" t="s">
        <v>22</v>
      </c>
    </row>
    <row r="4" ht="12.75">
      <c r="B4" s="1"/>
    </row>
    <row r="5" spans="2:4" ht="12.75">
      <c r="B5" s="1"/>
      <c r="C5" s="21" t="s">
        <v>18</v>
      </c>
      <c r="D5" s="4" t="s">
        <v>34</v>
      </c>
    </row>
    <row r="6" ht="13.5" thickBot="1"/>
    <row r="7" spans="1:6" ht="68.25" customHeight="1">
      <c r="A7" s="22" t="s">
        <v>5</v>
      </c>
      <c r="B7" s="22" t="s">
        <v>6</v>
      </c>
      <c r="C7" s="23" t="s">
        <v>7</v>
      </c>
      <c r="D7" s="22" t="s">
        <v>8</v>
      </c>
      <c r="E7" s="24" t="s">
        <v>9</v>
      </c>
      <c r="F7" s="22" t="s">
        <v>10</v>
      </c>
    </row>
    <row r="8" spans="1:6" ht="13.5" thickBot="1">
      <c r="A8" s="26">
        <v>1</v>
      </c>
      <c r="B8" s="31" t="s">
        <v>36</v>
      </c>
      <c r="C8" s="27" t="s">
        <v>37</v>
      </c>
      <c r="D8" s="54" t="s">
        <v>38</v>
      </c>
      <c r="E8" s="28" t="s">
        <v>39</v>
      </c>
      <c r="F8" s="29">
        <v>6947.72</v>
      </c>
    </row>
    <row r="9" spans="1:6" ht="13.5" thickBot="1">
      <c r="A9" s="36">
        <v>2</v>
      </c>
      <c r="B9" s="31" t="s">
        <v>36</v>
      </c>
      <c r="C9" s="31" t="s">
        <v>40</v>
      </c>
      <c r="D9" s="39" t="s">
        <v>41</v>
      </c>
      <c r="E9" s="25" t="s">
        <v>42</v>
      </c>
      <c r="F9" s="30">
        <v>150.76</v>
      </c>
    </row>
    <row r="10" spans="1:6" ht="13.5" thickBot="1">
      <c r="A10" s="26">
        <v>3</v>
      </c>
      <c r="B10" s="31" t="s">
        <v>36</v>
      </c>
      <c r="C10" s="37" t="s">
        <v>43</v>
      </c>
      <c r="D10" s="35" t="s">
        <v>44</v>
      </c>
      <c r="E10" s="25" t="s">
        <v>45</v>
      </c>
      <c r="F10" s="30">
        <v>356.86</v>
      </c>
    </row>
    <row r="11" spans="1:6" ht="13.5" thickBot="1">
      <c r="A11" s="36">
        <v>4</v>
      </c>
      <c r="B11" s="31" t="s">
        <v>36</v>
      </c>
      <c r="C11" s="37" t="s">
        <v>46</v>
      </c>
      <c r="D11" s="40" t="s">
        <v>47</v>
      </c>
      <c r="E11" s="25" t="s">
        <v>48</v>
      </c>
      <c r="F11" s="30">
        <v>84.5</v>
      </c>
    </row>
    <row r="12" spans="1:6" ht="13.5" thickBot="1">
      <c r="A12" s="26">
        <v>5</v>
      </c>
      <c r="B12" s="31" t="s">
        <v>36</v>
      </c>
      <c r="C12" s="37" t="s">
        <v>49</v>
      </c>
      <c r="D12" s="40" t="s">
        <v>50</v>
      </c>
      <c r="E12" s="25" t="s">
        <v>51</v>
      </c>
      <c r="F12" s="30">
        <v>149.43</v>
      </c>
    </row>
    <row r="13" spans="1:6" ht="13.5" thickBot="1">
      <c r="A13" s="36">
        <v>6</v>
      </c>
      <c r="B13" s="31" t="s">
        <v>36</v>
      </c>
      <c r="C13" s="37" t="s">
        <v>52</v>
      </c>
      <c r="D13" s="40" t="s">
        <v>53</v>
      </c>
      <c r="E13" s="25" t="s">
        <v>51</v>
      </c>
      <c r="F13" s="30">
        <v>690.57</v>
      </c>
    </row>
    <row r="14" spans="1:6" ht="13.5" thickBot="1">
      <c r="A14" s="26">
        <v>7</v>
      </c>
      <c r="B14" s="31" t="s">
        <v>36</v>
      </c>
      <c r="C14" s="31" t="s">
        <v>54</v>
      </c>
      <c r="D14" s="39" t="s">
        <v>55</v>
      </c>
      <c r="E14" s="25" t="s">
        <v>56</v>
      </c>
      <c r="F14" s="30">
        <v>119.95</v>
      </c>
    </row>
    <row r="15" spans="1:6" ht="13.5" thickBot="1">
      <c r="A15" s="36">
        <v>8</v>
      </c>
      <c r="B15" s="31" t="s">
        <v>36</v>
      </c>
      <c r="C15" s="37" t="s">
        <v>57</v>
      </c>
      <c r="D15" s="40" t="s">
        <v>58</v>
      </c>
      <c r="E15" s="25" t="s">
        <v>59</v>
      </c>
      <c r="F15" s="30">
        <v>250</v>
      </c>
    </row>
    <row r="16" spans="1:6" ht="13.5" thickBot="1">
      <c r="A16" s="26">
        <v>9</v>
      </c>
      <c r="B16" s="31" t="s">
        <v>36</v>
      </c>
      <c r="C16" s="37" t="s">
        <v>60</v>
      </c>
      <c r="D16" s="40" t="s">
        <v>61</v>
      </c>
      <c r="E16" s="25" t="s">
        <v>62</v>
      </c>
      <c r="F16" s="30">
        <v>142.8</v>
      </c>
    </row>
    <row r="17" spans="1:6" ht="13.5" thickBot="1">
      <c r="A17" s="36">
        <v>10</v>
      </c>
      <c r="B17" s="31" t="s">
        <v>36</v>
      </c>
      <c r="C17" s="37" t="s">
        <v>63</v>
      </c>
      <c r="D17" s="40" t="s">
        <v>64</v>
      </c>
      <c r="E17" s="25" t="s">
        <v>65</v>
      </c>
      <c r="F17" s="30">
        <v>222.53</v>
      </c>
    </row>
    <row r="18" spans="1:6" ht="13.5" thickBot="1">
      <c r="A18" s="26">
        <v>11</v>
      </c>
      <c r="B18" s="31" t="s">
        <v>36</v>
      </c>
      <c r="C18" s="37" t="s">
        <v>66</v>
      </c>
      <c r="D18" s="40" t="s">
        <v>67</v>
      </c>
      <c r="E18" s="25" t="s">
        <v>68</v>
      </c>
      <c r="F18" s="30">
        <v>500</v>
      </c>
    </row>
    <row r="19" spans="1:6" ht="13.5" thickBot="1">
      <c r="A19" s="36">
        <v>12</v>
      </c>
      <c r="B19" s="31" t="s">
        <v>36</v>
      </c>
      <c r="C19" s="37" t="s">
        <v>69</v>
      </c>
      <c r="D19" s="40" t="s">
        <v>70</v>
      </c>
      <c r="E19" s="25" t="s">
        <v>71</v>
      </c>
      <c r="F19" s="30">
        <v>261.8</v>
      </c>
    </row>
    <row r="20" spans="1:6" ht="13.5" thickBot="1">
      <c r="A20" s="26">
        <v>13</v>
      </c>
      <c r="B20" s="31" t="s">
        <v>36</v>
      </c>
      <c r="C20" s="37" t="s">
        <v>72</v>
      </c>
      <c r="D20" s="40" t="s">
        <v>73</v>
      </c>
      <c r="E20" s="25" t="s">
        <v>74</v>
      </c>
      <c r="F20" s="30">
        <v>737</v>
      </c>
    </row>
    <row r="21" spans="1:6" ht="13.5" thickBot="1">
      <c r="A21" s="36">
        <v>14</v>
      </c>
      <c r="B21" s="31" t="s">
        <v>36</v>
      </c>
      <c r="C21" s="37" t="s">
        <v>75</v>
      </c>
      <c r="D21" s="40" t="s">
        <v>76</v>
      </c>
      <c r="E21" s="25" t="s">
        <v>77</v>
      </c>
      <c r="F21" s="30">
        <v>4397</v>
      </c>
    </row>
    <row r="22" spans="1:6" ht="13.5" thickBot="1">
      <c r="A22" s="26">
        <v>15</v>
      </c>
      <c r="B22" s="31" t="s">
        <v>36</v>
      </c>
      <c r="C22" s="37" t="s">
        <v>78</v>
      </c>
      <c r="D22" s="40" t="s">
        <v>73</v>
      </c>
      <c r="E22" s="25" t="s">
        <v>79</v>
      </c>
      <c r="F22" s="30">
        <v>388</v>
      </c>
    </row>
    <row r="23" spans="1:6" ht="13.5" thickBot="1">
      <c r="A23" s="36">
        <v>16</v>
      </c>
      <c r="B23" s="31" t="s">
        <v>36</v>
      </c>
      <c r="C23" s="37" t="s">
        <v>80</v>
      </c>
      <c r="D23" s="40" t="s">
        <v>81</v>
      </c>
      <c r="E23" s="25" t="s">
        <v>42</v>
      </c>
      <c r="F23" s="30">
        <v>1353.52</v>
      </c>
    </row>
    <row r="24" spans="1:6" ht="13.5" thickBot="1">
      <c r="A24" s="26">
        <v>17</v>
      </c>
      <c r="B24" s="31" t="s">
        <v>36</v>
      </c>
      <c r="C24" s="37" t="s">
        <v>82</v>
      </c>
      <c r="D24" s="40" t="s">
        <v>83</v>
      </c>
      <c r="E24" s="25" t="s">
        <v>84</v>
      </c>
      <c r="F24" s="30">
        <v>119</v>
      </c>
    </row>
    <row r="25" spans="1:6" ht="13.5" thickBot="1">
      <c r="A25" s="36">
        <v>18</v>
      </c>
      <c r="B25" s="31" t="s">
        <v>36</v>
      </c>
      <c r="C25" s="37" t="s">
        <v>85</v>
      </c>
      <c r="D25" s="40" t="s">
        <v>86</v>
      </c>
      <c r="E25" s="25" t="s">
        <v>87</v>
      </c>
      <c r="F25" s="30">
        <v>2500</v>
      </c>
    </row>
    <row r="26" spans="1:6" ht="12.75">
      <c r="A26" s="41"/>
      <c r="B26" s="42" t="s">
        <v>28</v>
      </c>
      <c r="C26" s="42"/>
      <c r="D26" s="52"/>
      <c r="E26" s="52"/>
      <c r="F26" s="57">
        <f>SUM(F8:F25)</f>
        <v>19371.44</v>
      </c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Simona Girbocea</cp:lastModifiedBy>
  <cp:lastPrinted>2016-03-01T14:40:49Z</cp:lastPrinted>
  <dcterms:created xsi:type="dcterms:W3CDTF">2016-01-19T13:06:09Z</dcterms:created>
  <dcterms:modified xsi:type="dcterms:W3CDTF">2022-05-05T11:24:22Z</dcterms:modified>
  <cp:category/>
  <cp:version/>
  <cp:contentType/>
  <cp:contentStatus/>
</cp:coreProperties>
</file>